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9555" tabRatio="840" activeTab="0"/>
  </bookViews>
  <sheets>
    <sheet name="样表 (2)" sheetId="1" r:id="rId1"/>
  </sheets>
  <definedNames/>
  <calcPr fullCalcOnLoad="1"/>
</workbook>
</file>

<file path=xl/sharedStrings.xml><?xml version="1.0" encoding="utf-8"?>
<sst xmlns="http://schemas.openxmlformats.org/spreadsheetml/2006/main" count="241" uniqueCount="131">
  <si>
    <t>2016年漯河市召陵区农机购置补贴省级累加补贴核实结果公示表</t>
  </si>
  <si>
    <t>公示单位：召陵区农机管理站</t>
  </si>
  <si>
    <t>公示时间：</t>
  </si>
  <si>
    <t>2016年</t>
  </si>
  <si>
    <t>11月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</si>
  <si>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</si>
  <si>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</si>
  <si>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</si>
  <si>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</si>
  <si>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</si>
  <si>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</si>
  <si>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</si>
  <si>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</si>
  <si>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</si>
  <si>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</si>
  <si>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单台补贴价格（元）</t>
  </si>
  <si>
    <t>累加总补贴额（元）</t>
  </si>
  <si>
    <t>4111040516000050</t>
  </si>
  <si>
    <t>邓襄镇</t>
  </si>
  <si>
    <t>皇东村</t>
  </si>
  <si>
    <t>李耀红</t>
  </si>
  <si>
    <t>拖拉机</t>
  </si>
  <si>
    <t>福田雷沃</t>
  </si>
  <si>
    <t>M1200-DSA</t>
  </si>
  <si>
    <t>富民农机公司</t>
  </si>
  <si>
    <t>4111040516000043</t>
  </si>
  <si>
    <t>下坡村</t>
  </si>
  <si>
    <t>李印章</t>
  </si>
  <si>
    <t>中国一拖</t>
  </si>
  <si>
    <t>LY1100</t>
  </si>
  <si>
    <t>鑫康农业机械公司</t>
  </si>
  <si>
    <t>4111040516000054</t>
  </si>
  <si>
    <t>沱沟丁村</t>
  </si>
  <si>
    <t>王要平</t>
  </si>
  <si>
    <t>LX1200</t>
  </si>
  <si>
    <t>4111040416000030</t>
  </si>
  <si>
    <t>万金镇</t>
  </si>
  <si>
    <t>新庄赵村</t>
  </si>
  <si>
    <t>赵印来</t>
  </si>
  <si>
    <t>常州东风</t>
  </si>
  <si>
    <t>DF1304</t>
  </si>
  <si>
    <t>嘉田农机公司</t>
  </si>
  <si>
    <t>4111040416000074</t>
  </si>
  <si>
    <t>柿园张村</t>
  </si>
  <si>
    <t>张淹青</t>
  </si>
  <si>
    <t>LX1000</t>
  </si>
  <si>
    <t>4111040416000038</t>
  </si>
  <si>
    <t>龚堂村</t>
  </si>
  <si>
    <t>张改</t>
  </si>
  <si>
    <t>4111040116000013</t>
  </si>
  <si>
    <t>召陵镇</t>
  </si>
  <si>
    <t>茨张村</t>
  </si>
  <si>
    <t>凌贵华</t>
  </si>
  <si>
    <t>4111040116000027</t>
  </si>
  <si>
    <t>召陵村</t>
  </si>
  <si>
    <t>李留发</t>
  </si>
  <si>
    <t>LX1300</t>
  </si>
  <si>
    <t>4111040316000038</t>
  </si>
  <si>
    <t>青年镇</t>
  </si>
  <si>
    <t>和庄村</t>
  </si>
  <si>
    <t>张艳辉</t>
  </si>
  <si>
    <t>4111040716000017</t>
  </si>
  <si>
    <t>姬石镇</t>
  </si>
  <si>
    <t>高庄村</t>
  </si>
  <si>
    <t>赵安民</t>
  </si>
  <si>
    <t>4111040216000055</t>
  </si>
  <si>
    <t>老窝镇</t>
  </si>
  <si>
    <t>郭陈村</t>
  </si>
  <si>
    <t>郭国胜</t>
  </si>
  <si>
    <t>4111040216000048</t>
  </si>
  <si>
    <t>宋庄村</t>
  </si>
  <si>
    <t>宋四点</t>
  </si>
  <si>
    <t>4111040716000008</t>
  </si>
  <si>
    <t>武庄村</t>
  </si>
  <si>
    <t>武新民</t>
  </si>
  <si>
    <t>江苏沃得</t>
  </si>
  <si>
    <t>WD1304B</t>
  </si>
  <si>
    <t>翔沃农机公司</t>
  </si>
  <si>
    <t>4111040116000022</t>
  </si>
  <si>
    <t>张三岗村</t>
  </si>
  <si>
    <t>农展农机合作社</t>
  </si>
  <si>
    <t>深松机</t>
  </si>
  <si>
    <t>河南豪丰</t>
  </si>
  <si>
    <t>豪丰IS-250</t>
  </si>
  <si>
    <t>4111040116000004</t>
  </si>
  <si>
    <t>大徐村</t>
  </si>
  <si>
    <t>徐建设</t>
  </si>
  <si>
    <t>现代农机公司</t>
  </si>
  <si>
    <t>4111040516000032</t>
  </si>
  <si>
    <t>李平新</t>
  </si>
  <si>
    <t>41110406160000001</t>
  </si>
  <si>
    <t>召陵区</t>
  </si>
  <si>
    <t>方庄村</t>
  </si>
  <si>
    <t>方军礼</t>
  </si>
  <si>
    <t>康和农机公司</t>
  </si>
  <si>
    <t>合计：</t>
  </si>
  <si>
    <t>4111040116000054</t>
  </si>
  <si>
    <t>沟李村</t>
  </si>
  <si>
    <t>耕田农机合作社</t>
  </si>
  <si>
    <t>4111040516000055</t>
  </si>
  <si>
    <t>孔营村</t>
  </si>
  <si>
    <t>胡留文</t>
  </si>
  <si>
    <t>4111040516000027</t>
  </si>
  <si>
    <t>拍子刘村</t>
  </si>
  <si>
    <t>盛年农机合作社</t>
  </si>
  <si>
    <t>山东大华</t>
  </si>
  <si>
    <t>大华IS-250</t>
  </si>
  <si>
    <t>汇丰农机公司</t>
  </si>
  <si>
    <t>4111040716000005</t>
  </si>
  <si>
    <t>罗庄村</t>
  </si>
  <si>
    <t>许新恒</t>
  </si>
  <si>
    <t>4111040516000041</t>
  </si>
  <si>
    <t>李槐庭村</t>
  </si>
  <si>
    <t>李新民</t>
  </si>
  <si>
    <t>山东华运</t>
  </si>
  <si>
    <t>华运IS-230</t>
  </si>
  <si>
    <t>4111040216000042</t>
  </si>
  <si>
    <t>庙王村</t>
  </si>
  <si>
    <t>俊达农机合作社</t>
  </si>
  <si>
    <t>4111040116000055</t>
  </si>
  <si>
    <t>烘干机</t>
  </si>
  <si>
    <t>河南中农</t>
  </si>
  <si>
    <t>中农福安5HY-60</t>
  </si>
  <si>
    <t>4111040516000002</t>
  </si>
  <si>
    <t>吴彦德</t>
  </si>
  <si>
    <t>安徽辰宇</t>
  </si>
  <si>
    <t>辰宇5HCY-15</t>
  </si>
  <si>
    <t>辰宇机械公司</t>
  </si>
  <si>
    <t>总计：</t>
  </si>
  <si>
    <t>30日</t>
  </si>
  <si>
    <t>注：1.含农户、合作社等所有补贴对象。
    2.如有疑问请拨打电话0395-2605288。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</si>
</sst>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9">
      <selection activeCell="F22" sqref="F22"/>
    </sheetView>
  </sheetViews>
  <sheetFormatPr defaultColWidth="9.00390625" defaultRowHeight="14.25"/>
  <cols>
    <col min="1" max="1" width="13.25390625" style="0" customWidth="1"/>
    <col min="2" max="2" width="8.75390625" style="0" customWidth="1"/>
    <col min="3" max="3" width="8.375" style="0" customWidth="1"/>
    <col min="4" max="4" width="9.875" style="0" customWidth="1"/>
    <col min="5" max="5" width="13.375" style="0" customWidth="1"/>
    <col min="6" max="6" width="14.875" style="0" customWidth="1"/>
    <col min="7" max="7" width="11.25390625" style="0" customWidth="1"/>
    <col min="8" max="8" width="8.375" style="0" customWidth="1"/>
    <col min="9" max="9" width="18.875" style="0" customWidth="1"/>
    <col min="10" max="10" width="9.125" style="0" customWidth="1"/>
    <col min="11" max="11" width="7.875" style="0" customWidth="1"/>
    <col min="13" max="13" width="13.875" style="0" customWidth="1"/>
    <col min="14" max="14" width="9.50390625" style="0" customWidth="1"/>
    <col min="15" max="15" width="18.25390625" style="0" customWidth="1"/>
  </cols>
  <sheetData>
    <row r="1" spans="1:15" ht="30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1"/>
      <c r="N1" s="11"/>
      <c r="O1" s="11"/>
    </row>
    <row r="2" spans="1:15" ht="24" customHeight="1">
      <c r="A2" s="18" t="s">
        <v>1</v>
      </c>
      <c r="B2" s="18"/>
      <c r="C2" s="18"/>
      <c r="D2" s="18"/>
      <c r="E2" s="18"/>
      <c r="F2" s="1"/>
      <c r="G2" s="1"/>
      <c r="H2" s="1"/>
      <c r="I2" s="12" t="s">
        <v>2</v>
      </c>
      <c r="J2" s="13" t="s">
        <v>3</v>
      </c>
      <c r="K2" s="12" t="s">
        <v>4</v>
      </c>
      <c r="L2" s="13" t="s">
        <v>129</v>
      </c>
      <c r="M2" s="14"/>
      <c r="N2" s="14"/>
      <c r="O2" s="14"/>
    </row>
    <row r="3" spans="1:15" ht="45.75" customHeight="1">
      <c r="A3" s="2" t="s">
        <v>5</v>
      </c>
      <c r="B3" s="3" t="s">
        <v>6</v>
      </c>
      <c r="C3" s="2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10"/>
      <c r="N3" s="15"/>
      <c r="O3" s="1"/>
    </row>
    <row r="4" spans="1:15" ht="18" customHeight="1">
      <c r="A4" s="4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>
        <v>1</v>
      </c>
      <c r="I4" s="5" t="s">
        <v>24</v>
      </c>
      <c r="J4" s="5">
        <v>100000</v>
      </c>
      <c r="K4" s="5">
        <v>24300</v>
      </c>
      <c r="L4" s="5">
        <v>8100</v>
      </c>
      <c r="M4" s="10"/>
      <c r="N4" s="1"/>
      <c r="O4" s="1"/>
    </row>
    <row r="5" spans="1:15" ht="18" customHeight="1">
      <c r="A5" s="4" t="s">
        <v>25</v>
      </c>
      <c r="B5" s="5" t="s">
        <v>18</v>
      </c>
      <c r="C5" s="5" t="s">
        <v>26</v>
      </c>
      <c r="D5" s="5" t="s">
        <v>27</v>
      </c>
      <c r="E5" s="5" t="s">
        <v>21</v>
      </c>
      <c r="F5" s="5" t="s">
        <v>28</v>
      </c>
      <c r="G5" s="5" t="s">
        <v>29</v>
      </c>
      <c r="H5" s="5">
        <v>1</v>
      </c>
      <c r="I5" s="5" t="s">
        <v>30</v>
      </c>
      <c r="J5" s="5">
        <v>109000</v>
      </c>
      <c r="K5" s="5">
        <v>24300</v>
      </c>
      <c r="L5" s="5">
        <v>8100</v>
      </c>
      <c r="M5" s="1"/>
      <c r="N5" s="1"/>
      <c r="O5" s="1"/>
    </row>
    <row r="6" spans="1:15" ht="18" customHeight="1">
      <c r="A6" s="4" t="s">
        <v>31</v>
      </c>
      <c r="B6" s="5" t="s">
        <v>18</v>
      </c>
      <c r="C6" s="5" t="s">
        <v>32</v>
      </c>
      <c r="D6" s="5" t="s">
        <v>33</v>
      </c>
      <c r="E6" s="5" t="s">
        <v>21</v>
      </c>
      <c r="F6" s="5" t="s">
        <v>28</v>
      </c>
      <c r="G6" s="5" t="s">
        <v>34</v>
      </c>
      <c r="H6" s="5">
        <v>1</v>
      </c>
      <c r="I6" s="5" t="s">
        <v>30</v>
      </c>
      <c r="J6" s="5">
        <v>121000</v>
      </c>
      <c r="K6" s="5">
        <v>24300</v>
      </c>
      <c r="L6" s="5">
        <v>8100</v>
      </c>
      <c r="M6" s="1"/>
      <c r="N6" s="1"/>
      <c r="O6" s="1"/>
    </row>
    <row r="7" spans="1:15" ht="18" customHeight="1">
      <c r="A7" s="4" t="s">
        <v>35</v>
      </c>
      <c r="B7" s="5" t="s">
        <v>36</v>
      </c>
      <c r="C7" s="5" t="s">
        <v>37</v>
      </c>
      <c r="D7" s="5" t="s">
        <v>38</v>
      </c>
      <c r="E7" s="5" t="s">
        <v>21</v>
      </c>
      <c r="F7" s="5" t="s">
        <v>39</v>
      </c>
      <c r="G7" s="5" t="s">
        <v>40</v>
      </c>
      <c r="H7" s="5">
        <v>1</v>
      </c>
      <c r="I7" s="5" t="s">
        <v>41</v>
      </c>
      <c r="J7" s="5">
        <v>169000</v>
      </c>
      <c r="K7" s="5">
        <v>49000</v>
      </c>
      <c r="L7" s="5">
        <v>16330</v>
      </c>
      <c r="M7" s="1"/>
      <c r="N7" s="1"/>
      <c r="O7" s="1"/>
    </row>
    <row r="8" spans="1:15" ht="18" customHeight="1">
      <c r="A8" s="4" t="s">
        <v>42</v>
      </c>
      <c r="B8" s="5" t="s">
        <v>36</v>
      </c>
      <c r="C8" s="5" t="s">
        <v>43</v>
      </c>
      <c r="D8" s="5" t="s">
        <v>44</v>
      </c>
      <c r="E8" s="5" t="s">
        <v>21</v>
      </c>
      <c r="F8" s="5" t="s">
        <v>28</v>
      </c>
      <c r="G8" s="5" t="s">
        <v>45</v>
      </c>
      <c r="H8" s="5">
        <v>1</v>
      </c>
      <c r="I8" s="5" t="s">
        <v>30</v>
      </c>
      <c r="J8" s="5">
        <v>10500</v>
      </c>
      <c r="K8" s="5">
        <v>24300</v>
      </c>
      <c r="L8" s="5">
        <v>8100</v>
      </c>
      <c r="M8" s="1"/>
      <c r="N8" s="1"/>
      <c r="O8" s="1"/>
    </row>
    <row r="9" spans="1:15" ht="18" customHeight="1">
      <c r="A9" s="4" t="s">
        <v>46</v>
      </c>
      <c r="B9" s="5" t="s">
        <v>36</v>
      </c>
      <c r="C9" s="5" t="s">
        <v>47</v>
      </c>
      <c r="D9" s="5" t="s">
        <v>48</v>
      </c>
      <c r="E9" s="5" t="s">
        <v>21</v>
      </c>
      <c r="F9" s="5" t="s">
        <v>28</v>
      </c>
      <c r="G9" s="5" t="s">
        <v>34</v>
      </c>
      <c r="H9" s="5">
        <v>1</v>
      </c>
      <c r="I9" s="5" t="s">
        <v>30</v>
      </c>
      <c r="J9" s="5">
        <v>116000</v>
      </c>
      <c r="K9" s="5">
        <v>24300</v>
      </c>
      <c r="L9" s="5">
        <v>8100</v>
      </c>
      <c r="M9" s="1"/>
      <c r="N9" s="1"/>
      <c r="O9" s="1"/>
    </row>
    <row r="10" spans="1:15" ht="18" customHeight="1">
      <c r="A10" s="4" t="s">
        <v>49</v>
      </c>
      <c r="B10" s="5" t="s">
        <v>50</v>
      </c>
      <c r="C10" s="5" t="s">
        <v>51</v>
      </c>
      <c r="D10" s="5" t="s">
        <v>52</v>
      </c>
      <c r="E10" s="5" t="s">
        <v>21</v>
      </c>
      <c r="F10" s="5" t="s">
        <v>28</v>
      </c>
      <c r="G10" s="5" t="s">
        <v>29</v>
      </c>
      <c r="H10" s="5">
        <v>1</v>
      </c>
      <c r="I10" s="5" t="s">
        <v>30</v>
      </c>
      <c r="J10" s="5">
        <v>107000</v>
      </c>
      <c r="K10" s="5">
        <v>24300</v>
      </c>
      <c r="L10" s="5">
        <v>8100</v>
      </c>
      <c r="M10" s="1"/>
      <c r="N10" s="1"/>
      <c r="O10" s="1"/>
    </row>
    <row r="11" spans="1:15" ht="18" customHeight="1">
      <c r="A11" s="4" t="s">
        <v>53</v>
      </c>
      <c r="B11" s="5" t="s">
        <v>50</v>
      </c>
      <c r="C11" s="5" t="s">
        <v>54</v>
      </c>
      <c r="D11" s="5" t="s">
        <v>55</v>
      </c>
      <c r="E11" s="5" t="s">
        <v>21</v>
      </c>
      <c r="F11" s="5" t="s">
        <v>28</v>
      </c>
      <c r="G11" s="5" t="s">
        <v>56</v>
      </c>
      <c r="H11" s="5">
        <v>1</v>
      </c>
      <c r="I11" s="5" t="s">
        <v>30</v>
      </c>
      <c r="J11" s="5">
        <v>122000</v>
      </c>
      <c r="K11" s="5">
        <v>24300</v>
      </c>
      <c r="L11" s="5">
        <v>8100</v>
      </c>
      <c r="M11" s="1"/>
      <c r="N11" s="1"/>
      <c r="O11" s="1"/>
    </row>
    <row r="12" spans="1:15" ht="18" customHeight="1">
      <c r="A12" s="4" t="s">
        <v>57</v>
      </c>
      <c r="B12" s="5" t="s">
        <v>58</v>
      </c>
      <c r="C12" s="5" t="s">
        <v>59</v>
      </c>
      <c r="D12" s="5" t="s">
        <v>60</v>
      </c>
      <c r="E12" s="5" t="s">
        <v>21</v>
      </c>
      <c r="F12" s="5" t="s">
        <v>28</v>
      </c>
      <c r="G12" s="5" t="s">
        <v>29</v>
      </c>
      <c r="H12" s="5">
        <v>1</v>
      </c>
      <c r="I12" s="5" t="s">
        <v>30</v>
      </c>
      <c r="J12" s="5">
        <v>107000</v>
      </c>
      <c r="K12" s="5">
        <v>24300</v>
      </c>
      <c r="L12" s="5">
        <v>8100</v>
      </c>
      <c r="M12" s="1"/>
      <c r="N12" s="1"/>
      <c r="O12" s="1"/>
    </row>
    <row r="13" spans="1:15" ht="18" customHeight="1">
      <c r="A13" s="4" t="s">
        <v>61</v>
      </c>
      <c r="B13" s="5" t="s">
        <v>62</v>
      </c>
      <c r="C13" s="5" t="s">
        <v>63</v>
      </c>
      <c r="D13" s="5" t="s">
        <v>64</v>
      </c>
      <c r="E13" s="5" t="s">
        <v>21</v>
      </c>
      <c r="F13" s="5" t="s">
        <v>28</v>
      </c>
      <c r="G13" s="5" t="s">
        <v>29</v>
      </c>
      <c r="H13" s="5">
        <v>1</v>
      </c>
      <c r="I13" s="5" t="s">
        <v>30</v>
      </c>
      <c r="J13" s="5">
        <v>109000</v>
      </c>
      <c r="K13" s="5">
        <v>24300</v>
      </c>
      <c r="L13" s="5">
        <v>8100</v>
      </c>
      <c r="M13" s="1"/>
      <c r="N13" s="1"/>
      <c r="O13" s="1"/>
    </row>
    <row r="14" spans="1:15" ht="18" customHeight="1">
      <c r="A14" s="4" t="s">
        <v>65</v>
      </c>
      <c r="B14" s="5" t="s">
        <v>66</v>
      </c>
      <c r="C14" s="5" t="s">
        <v>67</v>
      </c>
      <c r="D14" s="5" t="s">
        <v>68</v>
      </c>
      <c r="E14" s="5" t="s">
        <v>21</v>
      </c>
      <c r="F14" s="5" t="s">
        <v>28</v>
      </c>
      <c r="G14" s="5" t="s">
        <v>29</v>
      </c>
      <c r="H14" s="5">
        <v>1</v>
      </c>
      <c r="I14" s="5" t="s">
        <v>30</v>
      </c>
      <c r="J14" s="5">
        <v>109000</v>
      </c>
      <c r="K14" s="5">
        <v>24300</v>
      </c>
      <c r="L14" s="5">
        <v>8100</v>
      </c>
      <c r="M14" s="1"/>
      <c r="N14" s="1"/>
      <c r="O14" s="1"/>
    </row>
    <row r="15" spans="1:15" ht="18" customHeight="1">
      <c r="A15" s="4" t="s">
        <v>69</v>
      </c>
      <c r="B15" s="5" t="s">
        <v>66</v>
      </c>
      <c r="C15" s="5" t="s">
        <v>70</v>
      </c>
      <c r="D15" s="5" t="s">
        <v>71</v>
      </c>
      <c r="E15" s="5" t="s">
        <v>21</v>
      </c>
      <c r="F15" s="5" t="s">
        <v>28</v>
      </c>
      <c r="G15" s="5" t="s">
        <v>29</v>
      </c>
      <c r="H15" s="5">
        <v>1</v>
      </c>
      <c r="I15" s="5" t="s">
        <v>30</v>
      </c>
      <c r="J15" s="5">
        <v>109000</v>
      </c>
      <c r="K15" s="5">
        <v>24300</v>
      </c>
      <c r="L15" s="5">
        <v>8100</v>
      </c>
      <c r="M15" s="1"/>
      <c r="N15" s="1"/>
      <c r="O15" s="1"/>
    </row>
    <row r="16" spans="1:15" ht="18" customHeight="1">
      <c r="A16" s="4" t="s">
        <v>72</v>
      </c>
      <c r="B16" s="5" t="s">
        <v>62</v>
      </c>
      <c r="C16" s="5" t="s">
        <v>73</v>
      </c>
      <c r="D16" s="5" t="s">
        <v>74</v>
      </c>
      <c r="E16" s="5" t="s">
        <v>21</v>
      </c>
      <c r="F16" s="5" t="s">
        <v>75</v>
      </c>
      <c r="G16" s="5" t="s">
        <v>76</v>
      </c>
      <c r="H16" s="5">
        <v>1</v>
      </c>
      <c r="I16" s="5" t="s">
        <v>77</v>
      </c>
      <c r="J16" s="5">
        <v>163300</v>
      </c>
      <c r="K16" s="5">
        <v>49000</v>
      </c>
      <c r="L16" s="5">
        <v>16330</v>
      </c>
      <c r="M16" s="1"/>
      <c r="N16" s="1"/>
      <c r="O16" s="1"/>
    </row>
    <row r="17" spans="1:15" ht="18" customHeight="1">
      <c r="A17" s="4" t="s">
        <v>78</v>
      </c>
      <c r="B17" s="5" t="s">
        <v>50</v>
      </c>
      <c r="C17" s="5" t="s">
        <v>79</v>
      </c>
      <c r="D17" s="6" t="s">
        <v>80</v>
      </c>
      <c r="E17" s="5" t="s">
        <v>81</v>
      </c>
      <c r="F17" s="5" t="s">
        <v>82</v>
      </c>
      <c r="G17" s="5" t="s">
        <v>83</v>
      </c>
      <c r="H17" s="5">
        <v>5</v>
      </c>
      <c r="I17" s="5" t="s">
        <v>30</v>
      </c>
      <c r="J17" s="5">
        <v>8500</v>
      </c>
      <c r="K17" s="5">
        <v>2500</v>
      </c>
      <c r="L17" s="5">
        <v>8350</v>
      </c>
      <c r="M17" s="1"/>
      <c r="N17" s="1"/>
      <c r="O17" s="1"/>
    </row>
    <row r="18" spans="1:15" ht="18" customHeight="1">
      <c r="A18" s="4" t="s">
        <v>84</v>
      </c>
      <c r="B18" s="5" t="s">
        <v>50</v>
      </c>
      <c r="C18" s="5" t="s">
        <v>85</v>
      </c>
      <c r="D18" s="5" t="s">
        <v>86</v>
      </c>
      <c r="E18" s="5" t="s">
        <v>81</v>
      </c>
      <c r="F18" s="5" t="s">
        <v>82</v>
      </c>
      <c r="G18" s="5" t="s">
        <v>83</v>
      </c>
      <c r="H18" s="5">
        <v>2</v>
      </c>
      <c r="I18" s="5" t="s">
        <v>87</v>
      </c>
      <c r="J18" s="5">
        <v>16800</v>
      </c>
      <c r="K18" s="5">
        <v>2500</v>
      </c>
      <c r="L18" s="5">
        <v>3340</v>
      </c>
      <c r="M18" s="1"/>
      <c r="N18" s="1"/>
      <c r="O18" s="1"/>
    </row>
    <row r="19" spans="1:15" ht="18" customHeight="1">
      <c r="A19" s="4" t="s">
        <v>88</v>
      </c>
      <c r="B19" s="5" t="s">
        <v>18</v>
      </c>
      <c r="C19" s="5" t="s">
        <v>26</v>
      </c>
      <c r="D19" s="5" t="s">
        <v>89</v>
      </c>
      <c r="E19" s="5" t="s">
        <v>81</v>
      </c>
      <c r="F19" s="5" t="s">
        <v>82</v>
      </c>
      <c r="G19" s="5" t="s">
        <v>83</v>
      </c>
      <c r="H19" s="5">
        <v>1</v>
      </c>
      <c r="I19" s="5" t="s">
        <v>87</v>
      </c>
      <c r="J19" s="5">
        <v>8400</v>
      </c>
      <c r="K19" s="5">
        <v>2500</v>
      </c>
      <c r="L19" s="5">
        <v>1670</v>
      </c>
      <c r="M19" s="1"/>
      <c r="N19" s="1"/>
      <c r="O19" s="1"/>
    </row>
    <row r="20" spans="1:15" ht="18" customHeight="1">
      <c r="A20" s="4" t="s">
        <v>90</v>
      </c>
      <c r="B20" s="5" t="s">
        <v>91</v>
      </c>
      <c r="C20" s="5" t="s">
        <v>92</v>
      </c>
      <c r="D20" s="5" t="s">
        <v>93</v>
      </c>
      <c r="E20" s="5" t="s">
        <v>81</v>
      </c>
      <c r="F20" s="5" t="s">
        <v>82</v>
      </c>
      <c r="G20" s="5" t="s">
        <v>83</v>
      </c>
      <c r="H20" s="5">
        <v>1</v>
      </c>
      <c r="I20" s="5" t="s">
        <v>94</v>
      </c>
      <c r="J20" s="5">
        <v>8400</v>
      </c>
      <c r="K20" s="5">
        <v>2500</v>
      </c>
      <c r="L20" s="5">
        <v>1670</v>
      </c>
      <c r="M20" s="1"/>
      <c r="N20" s="1"/>
      <c r="O20" s="1"/>
    </row>
    <row r="21" spans="1:15" ht="18" customHeight="1">
      <c r="A21" s="7" t="s">
        <v>95</v>
      </c>
      <c r="B21" s="8"/>
      <c r="C21" s="8"/>
      <c r="D21" s="6"/>
      <c r="E21" s="5"/>
      <c r="F21" s="5"/>
      <c r="G21" s="6"/>
      <c r="H21" s="8">
        <v>22</v>
      </c>
      <c r="I21" s="5"/>
      <c r="J21" s="5">
        <f>SUM(J4:J20)</f>
        <v>1493900</v>
      </c>
      <c r="K21" s="5">
        <f>SUM(K4:K20)</f>
        <v>375300</v>
      </c>
      <c r="L21" s="5">
        <f>SUM(L4:L20)</f>
        <v>136790</v>
      </c>
      <c r="M21" s="1"/>
      <c r="N21" s="1"/>
      <c r="O21" s="1"/>
    </row>
    <row r="22" spans="1:15" ht="39.75" customHeight="1">
      <c r="A22" s="20" t="s">
        <v>130</v>
      </c>
      <c r="B22" s="19"/>
      <c r="C22" s="19"/>
      <c r="D22" s="19"/>
      <c r="E22" s="19"/>
      <c r="F22" s="9"/>
      <c r="G22" s="9"/>
      <c r="H22" s="10"/>
      <c r="I22" s="10"/>
      <c r="J22" s="10"/>
      <c r="K22" s="10"/>
      <c r="L22" s="10"/>
      <c r="N22" s="10"/>
      <c r="O22" s="10"/>
    </row>
    <row r="23" spans="1:12" ht="45.75" customHeight="1">
      <c r="A23" s="17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24" customHeight="1">
      <c r="A24" s="18" t="s">
        <v>1</v>
      </c>
      <c r="B24" s="18"/>
      <c r="C24" s="18"/>
      <c r="D24" s="18"/>
      <c r="E24" s="18"/>
      <c r="F24" s="1"/>
      <c r="G24" s="1"/>
      <c r="H24" s="1"/>
      <c r="I24" s="12" t="s">
        <v>2</v>
      </c>
      <c r="J24" s="13" t="s">
        <v>3</v>
      </c>
      <c r="K24" s="12" t="s">
        <v>4</v>
      </c>
      <c r="L24" s="13" t="s">
        <v>129</v>
      </c>
    </row>
    <row r="25" spans="1:12" ht="45" customHeight="1">
      <c r="A25" s="2" t="s">
        <v>5</v>
      </c>
      <c r="B25" s="3" t="s">
        <v>6</v>
      </c>
      <c r="C25" s="2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3" t="s">
        <v>14</v>
      </c>
      <c r="K25" s="3" t="s">
        <v>15</v>
      </c>
      <c r="L25" s="3" t="s">
        <v>16</v>
      </c>
    </row>
    <row r="26" spans="1:12" ht="18" customHeight="1">
      <c r="A26" s="4" t="s">
        <v>96</v>
      </c>
      <c r="B26" s="5" t="s">
        <v>50</v>
      </c>
      <c r="C26" s="5" t="s">
        <v>97</v>
      </c>
      <c r="D26" s="6" t="s">
        <v>98</v>
      </c>
      <c r="E26" s="5" t="s">
        <v>81</v>
      </c>
      <c r="F26" s="5" t="s">
        <v>82</v>
      </c>
      <c r="G26" s="5" t="s">
        <v>83</v>
      </c>
      <c r="H26" s="5">
        <v>3</v>
      </c>
      <c r="I26" s="5" t="s">
        <v>87</v>
      </c>
      <c r="J26" s="5">
        <v>25200</v>
      </c>
      <c r="K26" s="5">
        <v>2500</v>
      </c>
      <c r="L26" s="5">
        <v>5010</v>
      </c>
    </row>
    <row r="27" spans="1:12" ht="18" customHeight="1">
      <c r="A27" s="4" t="s">
        <v>99</v>
      </c>
      <c r="B27" s="5" t="s">
        <v>18</v>
      </c>
      <c r="C27" s="5" t="s">
        <v>100</v>
      </c>
      <c r="D27" s="5" t="s">
        <v>101</v>
      </c>
      <c r="E27" s="5" t="s">
        <v>81</v>
      </c>
      <c r="F27" s="5" t="s">
        <v>82</v>
      </c>
      <c r="G27" s="5" t="s">
        <v>83</v>
      </c>
      <c r="H27" s="5">
        <v>1</v>
      </c>
      <c r="I27" s="5" t="s">
        <v>87</v>
      </c>
      <c r="J27" s="5">
        <v>8400</v>
      </c>
      <c r="K27" s="5">
        <v>2500</v>
      </c>
      <c r="L27" s="5">
        <v>1670</v>
      </c>
    </row>
    <row r="28" spans="1:12" ht="18" customHeight="1">
      <c r="A28" s="4" t="s">
        <v>102</v>
      </c>
      <c r="B28" s="5" t="s">
        <v>18</v>
      </c>
      <c r="C28" s="5" t="s">
        <v>103</v>
      </c>
      <c r="D28" s="6" t="s">
        <v>104</v>
      </c>
      <c r="E28" s="5" t="s">
        <v>81</v>
      </c>
      <c r="F28" s="5" t="s">
        <v>105</v>
      </c>
      <c r="G28" s="5" t="s">
        <v>106</v>
      </c>
      <c r="H28" s="5">
        <v>1</v>
      </c>
      <c r="I28" s="5" t="s">
        <v>107</v>
      </c>
      <c r="J28" s="5">
        <v>13000</v>
      </c>
      <c r="K28" s="5">
        <v>2700</v>
      </c>
      <c r="L28" s="5">
        <v>1800</v>
      </c>
    </row>
    <row r="29" spans="1:12" ht="18" customHeight="1">
      <c r="A29" s="4" t="s">
        <v>108</v>
      </c>
      <c r="B29" s="5" t="s">
        <v>62</v>
      </c>
      <c r="C29" s="5" t="s">
        <v>109</v>
      </c>
      <c r="D29" s="5" t="s">
        <v>110</v>
      </c>
      <c r="E29" s="5" t="s">
        <v>81</v>
      </c>
      <c r="F29" s="5" t="s">
        <v>105</v>
      </c>
      <c r="G29" s="5" t="s">
        <v>106</v>
      </c>
      <c r="H29" s="5">
        <v>1</v>
      </c>
      <c r="I29" s="5" t="s">
        <v>107</v>
      </c>
      <c r="J29" s="5">
        <v>13000</v>
      </c>
      <c r="K29" s="5">
        <v>2700</v>
      </c>
      <c r="L29" s="5">
        <v>1800</v>
      </c>
    </row>
    <row r="30" spans="1:12" ht="18" customHeight="1">
      <c r="A30" s="4" t="s">
        <v>111</v>
      </c>
      <c r="B30" s="5" t="s">
        <v>18</v>
      </c>
      <c r="C30" s="5" t="s">
        <v>112</v>
      </c>
      <c r="D30" s="5" t="s">
        <v>113</v>
      </c>
      <c r="E30" s="5" t="s">
        <v>81</v>
      </c>
      <c r="F30" s="5" t="s">
        <v>114</v>
      </c>
      <c r="G30" s="5" t="s">
        <v>115</v>
      </c>
      <c r="H30" s="5">
        <v>1</v>
      </c>
      <c r="I30" s="5" t="s">
        <v>41</v>
      </c>
      <c r="J30" s="5">
        <v>16200</v>
      </c>
      <c r="K30" s="5">
        <v>4860</v>
      </c>
      <c r="L30" s="5">
        <v>3240</v>
      </c>
    </row>
    <row r="31" spans="1:12" ht="18" customHeight="1">
      <c r="A31" s="4" t="s">
        <v>116</v>
      </c>
      <c r="B31" s="5" t="s">
        <v>66</v>
      </c>
      <c r="C31" s="5" t="s">
        <v>117</v>
      </c>
      <c r="D31" s="6" t="s">
        <v>118</v>
      </c>
      <c r="E31" s="5" t="s">
        <v>81</v>
      </c>
      <c r="F31" s="5" t="s">
        <v>82</v>
      </c>
      <c r="G31" s="5" t="s">
        <v>83</v>
      </c>
      <c r="H31" s="5">
        <v>3</v>
      </c>
      <c r="I31" s="5" t="s">
        <v>87</v>
      </c>
      <c r="J31" s="5">
        <v>25200</v>
      </c>
      <c r="K31" s="5">
        <v>2500</v>
      </c>
      <c r="L31" s="5">
        <v>5010</v>
      </c>
    </row>
    <row r="32" spans="1:12" ht="18" customHeight="1">
      <c r="A32" s="4" t="s">
        <v>119</v>
      </c>
      <c r="B32" s="5" t="s">
        <v>50</v>
      </c>
      <c r="C32" s="5" t="s">
        <v>97</v>
      </c>
      <c r="D32" s="6" t="s">
        <v>98</v>
      </c>
      <c r="E32" s="5" t="s">
        <v>120</v>
      </c>
      <c r="F32" s="5" t="s">
        <v>121</v>
      </c>
      <c r="G32" s="8" t="s">
        <v>122</v>
      </c>
      <c r="H32" s="5">
        <v>1</v>
      </c>
      <c r="I32" s="5" t="s">
        <v>87</v>
      </c>
      <c r="J32" s="5">
        <v>225000</v>
      </c>
      <c r="K32" s="5">
        <v>67000</v>
      </c>
      <c r="L32" s="5">
        <v>67000</v>
      </c>
    </row>
    <row r="33" spans="1:12" ht="18" customHeight="1">
      <c r="A33" s="4" t="s">
        <v>123</v>
      </c>
      <c r="B33" s="5" t="s">
        <v>18</v>
      </c>
      <c r="C33" s="5" t="s">
        <v>100</v>
      </c>
      <c r="D33" s="5" t="s">
        <v>124</v>
      </c>
      <c r="E33" s="5" t="s">
        <v>120</v>
      </c>
      <c r="F33" s="5" t="s">
        <v>125</v>
      </c>
      <c r="G33" s="5" t="s">
        <v>126</v>
      </c>
      <c r="H33" s="5">
        <v>1</v>
      </c>
      <c r="I33" s="5" t="s">
        <v>127</v>
      </c>
      <c r="J33" s="5">
        <v>121008</v>
      </c>
      <c r="K33" s="5">
        <v>29340</v>
      </c>
      <c r="L33" s="5">
        <v>29340</v>
      </c>
    </row>
    <row r="34" spans="1:12" ht="18" customHeight="1">
      <c r="A34" s="4"/>
      <c r="B34" s="5"/>
      <c r="C34" s="5"/>
      <c r="D34" s="5"/>
      <c r="E34" s="5"/>
      <c r="F34" s="5"/>
      <c r="G34" s="5"/>
      <c r="H34" s="5"/>
      <c r="I34" s="6"/>
      <c r="J34" s="5"/>
      <c r="K34" s="5"/>
      <c r="L34" s="5"/>
    </row>
    <row r="35" spans="1:12" ht="18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8" customHeight="1">
      <c r="A36" s="4"/>
      <c r="B36" s="5"/>
      <c r="C36" s="5"/>
      <c r="D36" s="5"/>
      <c r="E36" s="5"/>
      <c r="F36" s="5"/>
      <c r="G36" s="5"/>
      <c r="H36" s="5"/>
      <c r="I36" s="6"/>
      <c r="J36" s="5"/>
      <c r="K36" s="5"/>
      <c r="L36" s="5"/>
    </row>
    <row r="37" spans="1:12" ht="18" customHeight="1">
      <c r="A37" s="4"/>
      <c r="B37" s="5"/>
      <c r="C37" s="5"/>
      <c r="D37" s="5"/>
      <c r="E37" s="5"/>
      <c r="F37" s="5"/>
      <c r="G37" s="5"/>
      <c r="H37" s="5"/>
      <c r="I37" s="6"/>
      <c r="J37" s="5"/>
      <c r="K37" s="5"/>
      <c r="L37" s="5"/>
    </row>
    <row r="38" spans="1:12" ht="18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8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8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8" customHeight="1">
      <c r="A41" s="4"/>
      <c r="B41" s="5"/>
      <c r="C41" s="5"/>
      <c r="D41" s="5"/>
      <c r="E41" s="5"/>
      <c r="F41" s="5"/>
      <c r="G41" s="5"/>
      <c r="H41" s="5"/>
      <c r="I41" s="16"/>
      <c r="J41" s="5"/>
      <c r="K41" s="5"/>
      <c r="L41" s="5"/>
    </row>
    <row r="42" spans="1:12" ht="18" customHeight="1">
      <c r="A42" s="7" t="s">
        <v>95</v>
      </c>
      <c r="B42" s="5"/>
      <c r="C42" s="5"/>
      <c r="D42" s="5"/>
      <c r="E42" s="5"/>
      <c r="F42" s="5"/>
      <c r="G42" s="5"/>
      <c r="H42" s="5">
        <v>12</v>
      </c>
      <c r="I42" s="16"/>
      <c r="J42" s="5">
        <f>SUM(J26:J41)</f>
        <v>447008</v>
      </c>
      <c r="K42" s="5">
        <f>SUM(K26:K41)</f>
        <v>114100</v>
      </c>
      <c r="L42" s="5">
        <f>SUM(L26:L41)</f>
        <v>114870</v>
      </c>
    </row>
    <row r="43" spans="1:12" ht="18" customHeight="1">
      <c r="A43" s="7" t="s">
        <v>128</v>
      </c>
      <c r="B43" s="8"/>
      <c r="C43" s="8"/>
      <c r="D43" s="6"/>
      <c r="E43" s="5"/>
      <c r="F43" s="5"/>
      <c r="G43" s="6"/>
      <c r="H43" s="2">
        <v>34</v>
      </c>
      <c r="I43" s="5"/>
      <c r="J43" s="2">
        <v>1940908</v>
      </c>
      <c r="K43" s="2">
        <v>489400</v>
      </c>
      <c r="L43" s="2">
        <v>251660</v>
      </c>
    </row>
    <row r="44" spans="1:12" ht="48" customHeight="1">
      <c r="A44" s="20" t="s">
        <v>130</v>
      </c>
      <c r="B44" s="19"/>
      <c r="C44" s="19"/>
      <c r="D44" s="19"/>
      <c r="E44" s="19"/>
      <c r="F44" s="9"/>
      <c r="G44" s="9"/>
      <c r="H44" s="10"/>
      <c r="I44" s="10"/>
      <c r="J44" s="10"/>
      <c r="K44" s="10"/>
      <c r="L44" s="10"/>
    </row>
  </sheetData>
  <sheetProtection/>
  <mergeCells count="6">
    <mergeCell ref="A1:L1"/>
    <mergeCell ref="A2:E2"/>
    <mergeCell ref="A22:E22"/>
    <mergeCell ref="A23:L23"/>
    <mergeCell ref="A24:E24"/>
    <mergeCell ref="A44:E44"/>
  </mergeCells>
  <printOptions/>
  <pageMargins left="0.2" right="0.2" top="0.79" bottom="0.7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2015-11-12T07:58:10Z</cp:lastPrinted>
  <dcterms:created xsi:type="dcterms:W3CDTF">2013-05-13T07:54:25Z</dcterms:created>
  <dcterms:modified xsi:type="dcterms:W3CDTF">2016-12-16T07:46:10Z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